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F26D3024-E48F-4866-8880-BC683443914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J14" i="4"/>
  <c r="I14" i="4"/>
  <c r="H14" i="4"/>
  <c r="G14" i="4"/>
  <c r="G14" i="3"/>
  <c r="H14" i="3"/>
  <c r="I14" i="3"/>
  <c r="J14" i="3"/>
  <c r="K14" i="3"/>
  <c r="L14" i="3"/>
  <c r="M14" i="3"/>
  <c r="N14" i="3"/>
  <c r="F14" i="3"/>
  <c r="P14" i="2"/>
  <c r="N14" i="2"/>
  <c r="M14" i="2"/>
  <c r="L14" i="2"/>
  <c r="K14" i="2"/>
  <c r="J14" i="2"/>
  <c r="G14" i="2"/>
  <c r="H14" i="2"/>
  <c r="I14" i="2"/>
  <c r="F14" i="2"/>
  <c r="O14" i="1"/>
  <c r="P14" i="1"/>
  <c r="Q14" i="1"/>
  <c r="R14" i="1"/>
  <c r="M14" i="1"/>
  <c r="L14" i="1"/>
  <c r="K14" i="1"/>
  <c r="J14" i="1"/>
  <c r="G14" i="1"/>
  <c r="H14" i="1"/>
  <c r="I14" i="1"/>
  <c r="F14" i="1"/>
  <c r="F14" i="4"/>
</calcChain>
</file>

<file path=xl/sharedStrings.xml><?xml version="1.0" encoding="utf-8"?>
<sst xmlns="http://schemas.openxmlformats.org/spreadsheetml/2006/main" count="221" uniqueCount="73">
  <si>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</si>
  <si>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</si>
  <si>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</si>
  <si>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</si>
  <si>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</si>
  <si>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</si>
  <si>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</si>
  <si>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</si>
  <si>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</si>
  <si>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</si>
  <si>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</si>
  <si>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</si>
  <si>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</si>
  <si>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</si>
  <si>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</si>
  <si>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</si>
  <si>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</si>
  <si>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</si>
  <si>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</si>
  <si>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</si>
  <si>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</si>
  <si>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</si>
  <si>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</si>
  <si>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Yash Saxena</t>
  </si>
  <si>
    <t>Blaze</t>
  </si>
  <si>
    <t>RHB</t>
  </si>
  <si>
    <t>S7</t>
  </si>
  <si>
    <t>Wave Riders</t>
  </si>
  <si>
    <t>S8</t>
  </si>
  <si>
    <t>RUDRANSH</t>
  </si>
  <si>
    <t>S9</t>
  </si>
  <si>
    <t>Meghnad</t>
  </si>
  <si>
    <t>S10</t>
  </si>
  <si>
    <t>S11</t>
  </si>
  <si>
    <t>Kalki</t>
  </si>
  <si>
    <t>-</t>
  </si>
  <si>
    <t>S12</t>
  </si>
  <si>
    <t>TEAM Chatrapati Shivaji Maharaj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</si>
  <si>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</si>
  <si>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</si>
  <si>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</si>
  <si>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</si>
  <si>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</si>
  <si>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</si>
  <si>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</si>
  <si>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</si>
  <si>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</si>
  <si>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</si>
  <si>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</si>
  <si>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</si>
  <si>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</si>
  <si>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</si>
  <si>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</si>
  <si>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</si>
  <si>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</si>
  <si>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</si>
  <si>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</si>
  <si>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</si>
  <si>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</si>
  <si>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</si>
  <si>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</si>
  <si>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</si>
  <si>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</si>
  <si>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</si>
  <si>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</si>
  <si>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</si>
  <si>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All-Rounder</t>
  </si>
  <si>
    <t>S14</t>
  </si>
  <si>
    <t>Garud commandos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</si>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</sst>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H21" sqref="H21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  <c r="B5">
        <v>18687246</v>
      </c>
      <c r="C5" t="s">
        <v>23</v>
      </c>
      <c r="D5">
        <v>4799244</v>
      </c>
      <c r="E5" t="s">
        <v>24</v>
      </c>
      <c r="F5">
        <v>5</v>
      </c>
      <c r="G5">
        <v>5</v>
      </c>
      <c r="H5">
        <v>24</v>
      </c>
      <c r="I5">
        <v>17</v>
      </c>
      <c r="J5" s="3">
        <v>4.8</v>
      </c>
      <c r="K5">
        <v>0</v>
      </c>
      <c r="L5">
        <v>75</v>
      </c>
      <c r="M5">
        <v>32</v>
      </c>
      <c r="N5" t="s">
        <v>25</v>
      </c>
      <c r="O5">
        <v>0</v>
      </c>
      <c r="P5">
        <v>2</v>
      </c>
      <c r="Q5">
        <v>0</v>
      </c>
      <c r="R5">
        <v>0</v>
      </c>
      <c r="S5">
        <v>6</v>
      </c>
    </row>
    <row r="6" spans="1:19" x14ac:dyDescent="0.3">
      <c r="A6" t="s">
        <v>26</v>
      </c>
      <c r="B6">
        <v>18687246</v>
      </c>
      <c r="C6" t="s">
        <v>23</v>
      </c>
      <c r="D6">
        <v>4331196</v>
      </c>
      <c r="E6" t="s">
        <v>27</v>
      </c>
      <c r="F6">
        <v>7</v>
      </c>
      <c r="G6">
        <v>4</v>
      </c>
      <c r="H6">
        <v>15</v>
      </c>
      <c r="I6">
        <v>10</v>
      </c>
      <c r="J6" s="3">
        <v>15</v>
      </c>
      <c r="K6">
        <v>3</v>
      </c>
      <c r="L6">
        <v>60</v>
      </c>
      <c r="M6">
        <v>25</v>
      </c>
      <c r="N6" t="s">
        <v>25</v>
      </c>
      <c r="O6">
        <v>0</v>
      </c>
      <c r="P6">
        <v>1</v>
      </c>
      <c r="Q6">
        <v>0</v>
      </c>
      <c r="R6">
        <v>0</v>
      </c>
      <c r="S6">
        <v>7</v>
      </c>
    </row>
    <row r="7" spans="1:19" x14ac:dyDescent="0.3">
      <c r="A7" t="s">
        <v>28</v>
      </c>
      <c r="B7">
        <v>18687246</v>
      </c>
      <c r="C7" t="s">
        <v>23</v>
      </c>
      <c r="D7">
        <v>5522387</v>
      </c>
      <c r="E7" t="s">
        <v>29</v>
      </c>
      <c r="F7">
        <v>5</v>
      </c>
      <c r="G7">
        <v>3</v>
      </c>
      <c r="H7">
        <v>44</v>
      </c>
      <c r="I7">
        <v>31</v>
      </c>
      <c r="J7" s="3">
        <v>22</v>
      </c>
      <c r="K7">
        <v>1</v>
      </c>
      <c r="L7">
        <v>133.33000000000001</v>
      </c>
      <c r="M7">
        <v>33</v>
      </c>
      <c r="N7" t="s">
        <v>25</v>
      </c>
      <c r="O7">
        <v>1</v>
      </c>
      <c r="P7">
        <v>5</v>
      </c>
      <c r="Q7">
        <v>0</v>
      </c>
      <c r="R7">
        <v>0</v>
      </c>
      <c r="S7">
        <v>8</v>
      </c>
    </row>
    <row r="8" spans="1:19" x14ac:dyDescent="0.3">
      <c r="A8" t="s">
        <v>30</v>
      </c>
      <c r="B8">
        <v>18687246</v>
      </c>
      <c r="C8" t="s">
        <v>23</v>
      </c>
      <c r="D8">
        <v>6413869</v>
      </c>
      <c r="E8" t="s">
        <v>31</v>
      </c>
      <c r="F8">
        <v>6</v>
      </c>
      <c r="G8">
        <v>5</v>
      </c>
      <c r="H8">
        <v>43</v>
      </c>
      <c r="I8">
        <v>25</v>
      </c>
      <c r="J8" s="3">
        <v>14.33</v>
      </c>
      <c r="K8">
        <v>2</v>
      </c>
      <c r="L8">
        <v>113.16</v>
      </c>
      <c r="M8">
        <v>38</v>
      </c>
      <c r="N8" t="s">
        <v>25</v>
      </c>
      <c r="O8">
        <v>1</v>
      </c>
      <c r="P8">
        <v>4</v>
      </c>
      <c r="Q8">
        <v>0</v>
      </c>
      <c r="R8">
        <v>0</v>
      </c>
      <c r="S8">
        <v>9</v>
      </c>
    </row>
    <row r="9" spans="1:19" x14ac:dyDescent="0.3">
      <c r="A9" t="s">
        <v>32</v>
      </c>
    </row>
    <row r="10" spans="1:19" x14ac:dyDescent="0.3">
      <c r="A10" t="s">
        <v>33</v>
      </c>
      <c r="B10">
        <v>18687246</v>
      </c>
      <c r="C10" t="s">
        <v>23</v>
      </c>
      <c r="D10">
        <v>7715232</v>
      </c>
      <c r="E10" t="s">
        <v>34</v>
      </c>
      <c r="F10">
        <v>7</v>
      </c>
      <c r="G10">
        <v>2</v>
      </c>
      <c r="H10">
        <v>2</v>
      </c>
      <c r="I10">
        <v>2</v>
      </c>
      <c r="J10" t="s">
        <v>35</v>
      </c>
      <c r="K10">
        <v>2</v>
      </c>
      <c r="L10">
        <v>25</v>
      </c>
      <c r="M10">
        <v>8</v>
      </c>
      <c r="N10" t="s">
        <v>25</v>
      </c>
      <c r="O10">
        <v>0</v>
      </c>
      <c r="P10">
        <v>0</v>
      </c>
      <c r="Q10">
        <v>0</v>
      </c>
      <c r="R10">
        <v>0</v>
      </c>
      <c r="S10">
        <v>11</v>
      </c>
    </row>
    <row r="11" spans="1:19" x14ac:dyDescent="0.3">
      <c r="A11" t="s">
        <v>36</v>
      </c>
      <c r="B11">
        <v>18687246</v>
      </c>
      <c r="C11" t="s">
        <v>23</v>
      </c>
      <c r="D11">
        <v>8337652</v>
      </c>
      <c r="E11" t="s">
        <v>37</v>
      </c>
      <c r="F11">
        <v>7</v>
      </c>
      <c r="G11">
        <v>4</v>
      </c>
      <c r="H11">
        <v>19</v>
      </c>
      <c r="I11">
        <v>12</v>
      </c>
      <c r="J11" s="3">
        <v>9.5</v>
      </c>
      <c r="K11">
        <v>2</v>
      </c>
      <c r="L11">
        <v>73.08</v>
      </c>
      <c r="M11">
        <v>26</v>
      </c>
      <c r="N11" t="s">
        <v>25</v>
      </c>
      <c r="O11">
        <v>3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38</v>
      </c>
    </row>
    <row r="13" spans="1:19" x14ac:dyDescent="0.3">
      <c r="A13" t="s">
        <v>67</v>
      </c>
      <c r="B13">
        <v>18687246</v>
      </c>
      <c r="C13" t="s">
        <v>23</v>
      </c>
      <c r="D13">
        <v>10227299</v>
      </c>
      <c r="E13" t="s">
        <v>68</v>
      </c>
      <c r="F13">
        <v>7</v>
      </c>
      <c r="G13">
        <v>7</v>
      </c>
      <c r="H13">
        <v>25</v>
      </c>
      <c r="I13">
        <v>11</v>
      </c>
      <c r="J13">
        <v>8.33</v>
      </c>
      <c r="K13">
        <v>4</v>
      </c>
      <c r="L13">
        <v>92.59</v>
      </c>
      <c r="M13">
        <v>27</v>
      </c>
      <c r="N13" t="s">
        <v>25</v>
      </c>
      <c r="O13">
        <v>2</v>
      </c>
      <c r="P13">
        <v>1</v>
      </c>
      <c r="Q13">
        <v>0</v>
      </c>
      <c r="R13">
        <v>0</v>
      </c>
      <c r="S13">
        <v>14</v>
      </c>
    </row>
    <row r="14" spans="1:19" x14ac:dyDescent="0.3">
      <c r="F14" s="2">
        <f>SUM(F5:F13)</f>
        <v>44</v>
      </c>
      <c r="G14" s="2">
        <f t="shared" ref="G14:I14" si="0">SUM(G5:G13)</f>
        <v>30</v>
      </c>
      <c r="H14" s="2">
        <f t="shared" si="0"/>
        <v>172</v>
      </c>
      <c r="I14" s="2">
        <f t="shared" si="0"/>
        <v>108</v>
      </c>
      <c r="J14" s="2">
        <f>AVERAGE(J5:J13)</f>
        <v>12.326666666666666</v>
      </c>
      <c r="K14" s="2">
        <f>SUM(K5:K13)</f>
        <v>14</v>
      </c>
      <c r="L14" s="2">
        <f>AVERAGE(L5:L13)</f>
        <v>81.737142857142857</v>
      </c>
      <c r="M14" s="2">
        <f>SUM(M5:M13)</f>
        <v>189</v>
      </c>
      <c r="N14" s="2"/>
      <c r="O14" s="2">
        <f t="shared" ref="N14:R14" si="1">SUM(O5:O13)</f>
        <v>7</v>
      </c>
      <c r="P14" s="2">
        <f t="shared" si="1"/>
        <v>13</v>
      </c>
      <c r="Q14" s="2">
        <f t="shared" si="1"/>
        <v>0</v>
      </c>
      <c r="R14" s="2">
        <f t="shared" si="1"/>
        <v>0</v>
      </c>
      <c r="S14">
        <v>7</v>
      </c>
    </row>
  </sheetData>
  <pageMargins left="0.75" right="0.75" top="1" bottom="1" header="0.5" footer="0.5"/>
  <ignoredErrors>
    <ignoredError sqref="L14 J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Q14" sqref="Q14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  <c r="B5">
        <v>18687246</v>
      </c>
      <c r="C5" t="s">
        <v>23</v>
      </c>
      <c r="D5">
        <v>4799244</v>
      </c>
      <c r="E5" t="s">
        <v>24</v>
      </c>
      <c r="F5">
        <v>5</v>
      </c>
      <c r="G5">
        <v>5</v>
      </c>
      <c r="H5">
        <v>2</v>
      </c>
      <c r="I5">
        <v>48</v>
      </c>
      <c r="J5">
        <v>8.1199999999999992</v>
      </c>
      <c r="K5">
        <v>24</v>
      </c>
      <c r="L5">
        <v>0</v>
      </c>
      <c r="M5">
        <v>32.5</v>
      </c>
      <c r="N5">
        <v>65</v>
      </c>
      <c r="O5" t="s">
        <v>48</v>
      </c>
      <c r="P5">
        <v>8</v>
      </c>
      <c r="Q5">
        <v>6</v>
      </c>
    </row>
    <row r="6" spans="1:17" x14ac:dyDescent="0.3">
      <c r="A6" t="s">
        <v>26</v>
      </c>
      <c r="B6">
        <v>18687246</v>
      </c>
      <c r="C6" t="s">
        <v>23</v>
      </c>
      <c r="D6">
        <v>4331196</v>
      </c>
      <c r="E6" t="s">
        <v>27</v>
      </c>
      <c r="F6">
        <v>7</v>
      </c>
      <c r="G6">
        <v>0</v>
      </c>
      <c r="J6">
        <v>0</v>
      </c>
      <c r="K6">
        <v>0</v>
      </c>
      <c r="L6">
        <v>0</v>
      </c>
      <c r="M6">
        <v>0</v>
      </c>
      <c r="N6">
        <v>0</v>
      </c>
      <c r="O6" t="s">
        <v>48</v>
      </c>
      <c r="P6">
        <v>0</v>
      </c>
      <c r="Q6">
        <v>7</v>
      </c>
    </row>
    <row r="7" spans="1:17" x14ac:dyDescent="0.3">
      <c r="A7" t="s">
        <v>28</v>
      </c>
      <c r="B7">
        <v>18687246</v>
      </c>
      <c r="C7" t="s">
        <v>23</v>
      </c>
      <c r="D7">
        <v>5522387</v>
      </c>
      <c r="E7" t="s">
        <v>29</v>
      </c>
      <c r="F7">
        <v>5</v>
      </c>
      <c r="G7">
        <v>4</v>
      </c>
      <c r="H7">
        <v>3</v>
      </c>
      <c r="I7">
        <v>24</v>
      </c>
      <c r="J7">
        <v>8.25</v>
      </c>
      <c r="K7">
        <v>8</v>
      </c>
      <c r="L7">
        <v>0</v>
      </c>
      <c r="M7">
        <v>11</v>
      </c>
      <c r="N7">
        <v>33</v>
      </c>
      <c r="O7" t="s">
        <v>48</v>
      </c>
      <c r="P7">
        <v>4</v>
      </c>
      <c r="Q7">
        <v>8</v>
      </c>
    </row>
    <row r="8" spans="1:17" x14ac:dyDescent="0.3">
      <c r="A8" t="s">
        <v>30</v>
      </c>
      <c r="B8">
        <v>18687246</v>
      </c>
      <c r="C8" t="s">
        <v>23</v>
      </c>
      <c r="D8">
        <v>6413869</v>
      </c>
      <c r="E8" t="s">
        <v>31</v>
      </c>
      <c r="F8">
        <v>6</v>
      </c>
      <c r="G8">
        <v>6</v>
      </c>
      <c r="H8">
        <v>2</v>
      </c>
      <c r="I8">
        <v>42</v>
      </c>
      <c r="J8">
        <v>9.43</v>
      </c>
      <c r="K8">
        <v>21</v>
      </c>
      <c r="L8">
        <v>0</v>
      </c>
      <c r="M8">
        <v>33</v>
      </c>
      <c r="N8">
        <v>66</v>
      </c>
      <c r="O8" t="s">
        <v>48</v>
      </c>
      <c r="P8">
        <v>7</v>
      </c>
      <c r="Q8">
        <v>9</v>
      </c>
    </row>
    <row r="9" spans="1:17" x14ac:dyDescent="0.3">
      <c r="A9" t="s">
        <v>32</v>
      </c>
    </row>
    <row r="10" spans="1:17" x14ac:dyDescent="0.3">
      <c r="A10" t="s">
        <v>33</v>
      </c>
      <c r="B10">
        <v>18687246</v>
      </c>
      <c r="C10" t="s">
        <v>23</v>
      </c>
      <c r="D10">
        <v>7715232</v>
      </c>
      <c r="E10" t="s">
        <v>34</v>
      </c>
      <c r="F10">
        <v>7</v>
      </c>
      <c r="G10">
        <v>7</v>
      </c>
      <c r="H10">
        <v>3</v>
      </c>
      <c r="I10">
        <v>42</v>
      </c>
      <c r="J10">
        <v>8.7100000000000009</v>
      </c>
      <c r="K10">
        <v>14</v>
      </c>
      <c r="L10">
        <v>1</v>
      </c>
      <c r="M10">
        <v>20.329999999999998</v>
      </c>
      <c r="N10">
        <v>61</v>
      </c>
      <c r="O10" t="s">
        <v>48</v>
      </c>
      <c r="P10">
        <v>7</v>
      </c>
      <c r="Q10">
        <v>11</v>
      </c>
    </row>
    <row r="11" spans="1:17" x14ac:dyDescent="0.3">
      <c r="A11" t="s">
        <v>36</v>
      </c>
      <c r="B11">
        <v>18687246</v>
      </c>
      <c r="C11" t="s">
        <v>23</v>
      </c>
      <c r="D11">
        <v>8337652</v>
      </c>
      <c r="E11" t="s">
        <v>37</v>
      </c>
      <c r="F11">
        <v>7</v>
      </c>
      <c r="G11">
        <v>6</v>
      </c>
      <c r="H11">
        <v>3</v>
      </c>
      <c r="I11">
        <v>36</v>
      </c>
      <c r="J11">
        <v>5.5</v>
      </c>
      <c r="K11">
        <v>12</v>
      </c>
      <c r="L11">
        <v>1</v>
      </c>
      <c r="M11">
        <v>11</v>
      </c>
      <c r="N11">
        <v>33</v>
      </c>
      <c r="O11" t="s">
        <v>48</v>
      </c>
      <c r="P11">
        <v>6</v>
      </c>
      <c r="Q11">
        <v>12</v>
      </c>
    </row>
    <row r="12" spans="1:17" x14ac:dyDescent="0.3">
      <c r="A12" t="s">
        <v>38</v>
      </c>
    </row>
    <row r="13" spans="1:17" x14ac:dyDescent="0.3">
      <c r="A13" t="s">
        <v>67</v>
      </c>
      <c r="B13">
        <v>18687246</v>
      </c>
      <c r="C13" t="s">
        <v>23</v>
      </c>
      <c r="D13">
        <v>10227299</v>
      </c>
      <c r="E13" t="s">
        <v>68</v>
      </c>
      <c r="F13">
        <v>7</v>
      </c>
      <c r="G13">
        <v>7</v>
      </c>
      <c r="H13">
        <v>1</v>
      </c>
      <c r="I13">
        <v>42</v>
      </c>
      <c r="J13">
        <v>10.29</v>
      </c>
      <c r="K13">
        <v>42</v>
      </c>
      <c r="L13">
        <v>0</v>
      </c>
      <c r="M13">
        <v>72</v>
      </c>
      <c r="N13">
        <v>72</v>
      </c>
      <c r="O13" t="s">
        <v>48</v>
      </c>
      <c r="P13">
        <v>7</v>
      </c>
      <c r="Q13">
        <v>14</v>
      </c>
    </row>
    <row r="14" spans="1:17" x14ac:dyDescent="0.3">
      <c r="F14" s="2">
        <f>SUM(F5:F13)</f>
        <v>44</v>
      </c>
      <c r="G14" s="2">
        <f t="shared" ref="G14:I14" si="0">SUM(G5:G13)</f>
        <v>35</v>
      </c>
      <c r="H14" s="2">
        <f t="shared" si="0"/>
        <v>14</v>
      </c>
      <c r="I14" s="2">
        <f t="shared" si="0"/>
        <v>234</v>
      </c>
      <c r="J14" s="2">
        <f>AVERAGE(J5:J13)</f>
        <v>7.1857142857142851</v>
      </c>
      <c r="K14" s="2">
        <f>AVERAGE(K5:K13)</f>
        <v>17.285714285714285</v>
      </c>
      <c r="L14" s="2">
        <f>SUM(L5:L13)</f>
        <v>2</v>
      </c>
      <c r="M14" s="2">
        <f>AVERAGE(M5:M13)</f>
        <v>25.689999999999998</v>
      </c>
      <c r="N14" s="2">
        <f>SUM(N5:N13)</f>
        <v>330</v>
      </c>
      <c r="O14" s="2"/>
      <c r="P14" s="2">
        <f t="shared" ref="O14:Q14" si="1">SUM(P5:P13)</f>
        <v>39</v>
      </c>
      <c r="Q14" s="2">
        <v>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workbookViewId="0">
      <selection activeCell="F19" sqref="F19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56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  <c r="B5">
        <v>18687246</v>
      </c>
      <c r="C5" t="s">
        <v>23</v>
      </c>
      <c r="D5">
        <v>4799244</v>
      </c>
      <c r="E5" t="s">
        <v>24</v>
      </c>
      <c r="F5">
        <v>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6</v>
      </c>
    </row>
    <row r="6" spans="1:15" x14ac:dyDescent="0.3">
      <c r="A6" t="s">
        <v>26</v>
      </c>
      <c r="B6">
        <v>18687246</v>
      </c>
      <c r="C6" t="s">
        <v>23</v>
      </c>
      <c r="D6">
        <v>4331196</v>
      </c>
      <c r="E6" t="s">
        <v>27</v>
      </c>
      <c r="F6">
        <v>7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7</v>
      </c>
    </row>
    <row r="7" spans="1:15" x14ac:dyDescent="0.3">
      <c r="A7" t="s">
        <v>28</v>
      </c>
      <c r="B7">
        <v>18687246</v>
      </c>
      <c r="C7" t="s">
        <v>23</v>
      </c>
      <c r="D7">
        <v>5522387</v>
      </c>
      <c r="E7" t="s">
        <v>29</v>
      </c>
      <c r="F7">
        <v>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8</v>
      </c>
    </row>
    <row r="8" spans="1:15" x14ac:dyDescent="0.3">
      <c r="A8" t="s">
        <v>30</v>
      </c>
      <c r="B8">
        <v>18687246</v>
      </c>
      <c r="C8" t="s">
        <v>23</v>
      </c>
      <c r="D8">
        <v>6413869</v>
      </c>
      <c r="E8" t="s">
        <v>31</v>
      </c>
      <c r="F8">
        <v>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</v>
      </c>
    </row>
    <row r="9" spans="1:15" x14ac:dyDescent="0.3">
      <c r="A9" t="s">
        <v>32</v>
      </c>
    </row>
    <row r="10" spans="1:15" x14ac:dyDescent="0.3">
      <c r="A10" t="s">
        <v>33</v>
      </c>
      <c r="B10">
        <v>18687246</v>
      </c>
      <c r="C10" t="s">
        <v>23</v>
      </c>
      <c r="D10">
        <v>7715232</v>
      </c>
      <c r="E10" t="s">
        <v>34</v>
      </c>
      <c r="F10">
        <v>7</v>
      </c>
      <c r="G10">
        <v>0</v>
      </c>
      <c r="H10">
        <v>0</v>
      </c>
      <c r="I10">
        <v>2</v>
      </c>
      <c r="J10">
        <v>0</v>
      </c>
      <c r="K10">
        <v>0</v>
      </c>
      <c r="L10">
        <v>0</v>
      </c>
      <c r="M10">
        <v>0</v>
      </c>
      <c r="N10">
        <v>2</v>
      </c>
      <c r="O10">
        <v>11</v>
      </c>
    </row>
    <row r="11" spans="1:15" x14ac:dyDescent="0.3">
      <c r="A11" t="s">
        <v>36</v>
      </c>
      <c r="B11">
        <v>18687246</v>
      </c>
      <c r="C11" t="s">
        <v>23</v>
      </c>
      <c r="D11">
        <v>8337652</v>
      </c>
      <c r="E11" t="s">
        <v>37</v>
      </c>
      <c r="F11">
        <v>7</v>
      </c>
      <c r="G11">
        <v>1</v>
      </c>
      <c r="H11">
        <v>0</v>
      </c>
      <c r="I11">
        <v>1</v>
      </c>
      <c r="J11">
        <v>0</v>
      </c>
      <c r="K11">
        <v>0</v>
      </c>
      <c r="L11">
        <v>0</v>
      </c>
      <c r="M11">
        <v>1</v>
      </c>
      <c r="N11">
        <v>2</v>
      </c>
      <c r="O11">
        <v>12</v>
      </c>
    </row>
    <row r="12" spans="1:15" x14ac:dyDescent="0.3">
      <c r="A12" t="s">
        <v>38</v>
      </c>
    </row>
    <row r="13" spans="1:15" x14ac:dyDescent="0.3">
      <c r="A13" t="s">
        <v>67</v>
      </c>
      <c r="B13">
        <v>18687246</v>
      </c>
      <c r="C13" t="s">
        <v>23</v>
      </c>
      <c r="D13">
        <v>10227299</v>
      </c>
      <c r="E13" t="s">
        <v>68</v>
      </c>
      <c r="F13">
        <v>7</v>
      </c>
      <c r="G13">
        <v>0</v>
      </c>
      <c r="H13">
        <v>0</v>
      </c>
      <c r="I13">
        <v>0</v>
      </c>
      <c r="J13">
        <v>1</v>
      </c>
      <c r="K13">
        <v>0</v>
      </c>
      <c r="L13">
        <v>1</v>
      </c>
      <c r="M13">
        <v>1</v>
      </c>
      <c r="N13">
        <v>1</v>
      </c>
      <c r="O13">
        <v>14</v>
      </c>
    </row>
    <row r="14" spans="1:15" x14ac:dyDescent="0.3">
      <c r="F14" s="2">
        <f>SUM(F5:F13)</f>
        <v>44</v>
      </c>
      <c r="G14" s="2">
        <f t="shared" ref="G14:N14" si="0">SUM(G5:G13)</f>
        <v>1</v>
      </c>
      <c r="H14" s="2">
        <f t="shared" si="0"/>
        <v>0</v>
      </c>
      <c r="I14" s="2">
        <f t="shared" si="0"/>
        <v>3</v>
      </c>
      <c r="J14" s="2">
        <f t="shared" si="0"/>
        <v>1</v>
      </c>
      <c r="K14" s="2">
        <f t="shared" si="0"/>
        <v>0</v>
      </c>
      <c r="L14" s="2">
        <f t="shared" si="0"/>
        <v>1</v>
      </c>
      <c r="M14" s="2">
        <f t="shared" si="0"/>
        <v>2</v>
      </c>
      <c r="N14" s="2">
        <f t="shared" si="0"/>
        <v>5</v>
      </c>
      <c r="O14">
        <v>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6" sqref="K16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64</v>
      </c>
      <c r="K1" s="1" t="s">
        <v>65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  <c r="B5" t="s">
        <v>23</v>
      </c>
      <c r="C5" t="s">
        <v>24</v>
      </c>
      <c r="D5" t="s">
        <v>66</v>
      </c>
      <c r="E5" t="s">
        <v>48</v>
      </c>
      <c r="F5" t="s">
        <v>25</v>
      </c>
      <c r="G5">
        <v>5</v>
      </c>
      <c r="H5">
        <v>2.4830000000000001</v>
      </c>
      <c r="I5">
        <v>2.08</v>
      </c>
      <c r="J5">
        <v>0</v>
      </c>
      <c r="K5">
        <v>4.5629999999999997</v>
      </c>
      <c r="L5">
        <v>6</v>
      </c>
    </row>
    <row r="6" spans="1:12" x14ac:dyDescent="0.3">
      <c r="A6" t="s">
        <v>26</v>
      </c>
      <c r="B6" t="s">
        <v>23</v>
      </c>
      <c r="C6" t="s">
        <v>27</v>
      </c>
      <c r="D6" t="s">
        <v>66</v>
      </c>
      <c r="E6" t="s">
        <v>48</v>
      </c>
      <c r="F6" t="s">
        <v>25</v>
      </c>
      <c r="G6">
        <v>3</v>
      </c>
      <c r="H6">
        <v>1.5</v>
      </c>
      <c r="I6">
        <v>0</v>
      </c>
      <c r="J6">
        <v>0</v>
      </c>
      <c r="K6">
        <v>1.5</v>
      </c>
      <c r="L6">
        <v>7</v>
      </c>
    </row>
    <row r="7" spans="1:12" x14ac:dyDescent="0.3">
      <c r="A7" t="s">
        <v>28</v>
      </c>
      <c r="B7" t="s">
        <v>23</v>
      </c>
      <c r="C7" t="s">
        <v>29</v>
      </c>
      <c r="D7" t="s">
        <v>66</v>
      </c>
      <c r="E7" t="s">
        <v>48</v>
      </c>
      <c r="F7" t="s">
        <v>25</v>
      </c>
      <c r="G7">
        <v>4</v>
      </c>
      <c r="H7">
        <v>4.508</v>
      </c>
      <c r="I7">
        <v>3.18</v>
      </c>
      <c r="J7">
        <v>0</v>
      </c>
      <c r="K7">
        <v>7.6879999999999997</v>
      </c>
      <c r="L7">
        <v>8</v>
      </c>
    </row>
    <row r="8" spans="1:12" x14ac:dyDescent="0.3">
      <c r="A8" t="s">
        <v>30</v>
      </c>
      <c r="B8" t="s">
        <v>23</v>
      </c>
      <c r="C8" t="s">
        <v>31</v>
      </c>
      <c r="D8" t="s">
        <v>66</v>
      </c>
      <c r="E8" t="s">
        <v>48</v>
      </c>
      <c r="F8" t="s">
        <v>25</v>
      </c>
      <c r="G8">
        <v>6</v>
      </c>
      <c r="H8">
        <v>4.3</v>
      </c>
      <c r="I8">
        <v>2.2610000000000001</v>
      </c>
      <c r="J8">
        <v>0</v>
      </c>
      <c r="K8">
        <v>6.5609999999999999</v>
      </c>
      <c r="L8">
        <v>9</v>
      </c>
    </row>
    <row r="9" spans="1:12" x14ac:dyDescent="0.3">
      <c r="A9" t="s">
        <v>32</v>
      </c>
    </row>
    <row r="10" spans="1:12" x14ac:dyDescent="0.3">
      <c r="A10" t="s">
        <v>33</v>
      </c>
      <c r="B10" t="s">
        <v>23</v>
      </c>
      <c r="C10" t="s">
        <v>34</v>
      </c>
      <c r="D10" t="s">
        <v>66</v>
      </c>
      <c r="E10" t="s">
        <v>48</v>
      </c>
      <c r="F10" t="s">
        <v>25</v>
      </c>
      <c r="G10">
        <v>7</v>
      </c>
      <c r="H10">
        <v>0.2</v>
      </c>
      <c r="I10">
        <v>4.2779999999999996</v>
      </c>
      <c r="J10">
        <v>2.4</v>
      </c>
      <c r="K10">
        <v>6.8780000000000001</v>
      </c>
      <c r="L10">
        <v>11</v>
      </c>
    </row>
    <row r="11" spans="1:12" x14ac:dyDescent="0.3">
      <c r="A11" t="s">
        <v>36</v>
      </c>
      <c r="B11" t="s">
        <v>23</v>
      </c>
      <c r="C11" t="s">
        <v>37</v>
      </c>
      <c r="D11" t="s">
        <v>66</v>
      </c>
      <c r="E11" t="s">
        <v>48</v>
      </c>
      <c r="F11" t="s">
        <v>25</v>
      </c>
      <c r="G11">
        <v>7</v>
      </c>
      <c r="H11">
        <v>1.9</v>
      </c>
      <c r="I11">
        <v>5.0199999999999996</v>
      </c>
      <c r="J11">
        <v>0.84</v>
      </c>
      <c r="K11">
        <v>7.76</v>
      </c>
      <c r="L11">
        <v>12</v>
      </c>
    </row>
    <row r="12" spans="1:12" x14ac:dyDescent="0.3">
      <c r="A12" t="s">
        <v>38</v>
      </c>
    </row>
    <row r="13" spans="1:12" x14ac:dyDescent="0.3">
      <c r="A13" t="s">
        <v>67</v>
      </c>
      <c r="B13" t="s">
        <v>23</v>
      </c>
      <c r="C13" t="s">
        <v>68</v>
      </c>
      <c r="D13" t="s">
        <v>66</v>
      </c>
      <c r="E13" t="s">
        <v>48</v>
      </c>
      <c r="F13" t="s">
        <v>25</v>
      </c>
      <c r="G13">
        <v>7</v>
      </c>
      <c r="H13">
        <v>2.5979999999999999</v>
      </c>
      <c r="I13">
        <v>0.85699999999999998</v>
      </c>
      <c r="J13">
        <v>0.624</v>
      </c>
      <c r="K13">
        <v>4.0789999999999997</v>
      </c>
      <c r="L13">
        <v>14</v>
      </c>
    </row>
    <row r="14" spans="1:12" x14ac:dyDescent="0.3">
      <c r="F14">
        <f>SUM(F2:F12)</f>
        <v>0</v>
      </c>
      <c r="G14">
        <f>SUM(G2:G13)</f>
        <v>39</v>
      </c>
      <c r="H14">
        <f>AVERAGE(H2:H13)</f>
        <v>2.4984285714285717</v>
      </c>
      <c r="I14">
        <f>AVERAGE(I2:I13)</f>
        <v>2.5251428571428569</v>
      </c>
      <c r="J14">
        <f>AVERAGE(J2:J13)</f>
        <v>0.55199999999999994</v>
      </c>
      <c r="K14">
        <f>AVERAGE(K2:K13)</f>
        <v>5.5755714285714282</v>
      </c>
      <c r="L14">
        <v>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2025-06-26T17:20:05Z</dcterms:modified>
</cp:coreProperties>
</file>